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학사관리과\2019.9~\4. 군 복무 취득학점\2021학년도\1. 전산원 게시 및 단과대 안내 문서\"/>
    </mc:Choice>
  </mc:AlternateContent>
  <bookViews>
    <workbookView xWindow="0" yWindow="0" windowWidth="24000" windowHeight="9555"/>
  </bookViews>
  <sheets>
    <sheet name="신청서" sheetId="1" r:id="rId1"/>
    <sheet name="Sheet2" sheetId="2" state="hidden" r:id="rId2"/>
    <sheet name="취합용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4" i="3"/>
  <c r="E5" i="3"/>
  <c r="F4" i="3"/>
  <c r="G4" i="3"/>
  <c r="F5" i="3"/>
  <c r="G5" i="3"/>
  <c r="C5" i="3"/>
  <c r="C4" i="3"/>
  <c r="C3" i="3"/>
  <c r="D5" i="3"/>
  <c r="B5" i="3"/>
  <c r="A5" i="3"/>
  <c r="D4" i="3"/>
  <c r="B4" i="3"/>
  <c r="A4" i="3"/>
  <c r="D3" i="3"/>
  <c r="B3" i="3"/>
  <c r="A3" i="3"/>
  <c r="C2" i="3"/>
  <c r="D2" i="3"/>
  <c r="B2" i="3"/>
  <c r="A2" i="3"/>
  <c r="E2" i="3"/>
  <c r="H2" i="3"/>
  <c r="D13" i="1" l="1"/>
  <c r="C13" i="1"/>
  <c r="B13" i="1"/>
  <c r="D12" i="1"/>
  <c r="G3" i="3" s="1"/>
  <c r="C12" i="1"/>
  <c r="B12" i="1"/>
  <c r="F3" i="3" s="1"/>
  <c r="D11" i="1"/>
  <c r="G2" i="3" s="1"/>
  <c r="C11" i="1"/>
  <c r="B11" i="1"/>
  <c r="F2" i="3" s="1"/>
  <c r="D14" i="1"/>
  <c r="C14" i="1"/>
  <c r="B14" i="1"/>
  <c r="D15" i="1" l="1"/>
  <c r="E15" i="1" s="1"/>
</calcChain>
</file>

<file path=xl/comments1.xml><?xml version="1.0" encoding="utf-8"?>
<comments xmlns="http://schemas.openxmlformats.org/spreadsheetml/2006/main">
  <authors>
    <author>sec</author>
  </authors>
  <commentList>
    <comment ref="C10" authorId="0" shapeId="0">
      <text>
        <r>
          <rPr>
            <b/>
            <sz val="9"/>
            <color indexed="81"/>
            <rFont val="돋움"/>
            <family val="3"/>
            <charset val="129"/>
          </rPr>
          <t>온라인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접수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증빙서류는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스캔본으로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파일첨부</t>
        </r>
      </text>
    </comment>
  </commentList>
</comments>
</file>

<file path=xl/sharedStrings.xml><?xml version="1.0" encoding="utf-8"?>
<sst xmlns="http://schemas.openxmlformats.org/spreadsheetml/2006/main" count="31" uniqueCount="23">
  <si>
    <t>◎ 인적사항</t>
    <phoneticPr fontId="1" type="noConversion"/>
  </si>
  <si>
    <t>학번</t>
    <phoneticPr fontId="1" type="noConversion"/>
  </si>
  <si>
    <t>성명</t>
    <phoneticPr fontId="1" type="noConversion"/>
  </si>
  <si>
    <t>연락처</t>
    <phoneticPr fontId="1" type="noConversion"/>
  </si>
  <si>
    <t>소속학과</t>
    <phoneticPr fontId="1" type="noConversion"/>
  </si>
  <si>
    <t>◎ 학점인정 신청교과목</t>
    <phoneticPr fontId="1" type="noConversion"/>
  </si>
  <si>
    <t>신청구분</t>
    <phoneticPr fontId="1" type="noConversion"/>
  </si>
  <si>
    <t>군 e-러닝(나라사랑포털)</t>
    <phoneticPr fontId="1" type="noConversion"/>
  </si>
  <si>
    <t>평생교육진흥원의 평가인증을 받은 학습과정</t>
    <phoneticPr fontId="1" type="noConversion"/>
  </si>
  <si>
    <t>군 복무 중 교육훈련 실적</t>
    <phoneticPr fontId="1" type="noConversion"/>
  </si>
  <si>
    <t>교과목명</t>
    <phoneticPr fontId="1" type="noConversion"/>
  </si>
  <si>
    <t>제출증빙</t>
    <phoneticPr fontId="1" type="noConversion"/>
  </si>
  <si>
    <t>인정학점</t>
    <phoneticPr fontId="1" type="noConversion"/>
  </si>
  <si>
    <t>계</t>
    <phoneticPr fontId="1" type="noConversion"/>
  </si>
  <si>
    <t>군 복무 중 취득학점 인정 신청서</t>
    <phoneticPr fontId="1" type="noConversion"/>
  </si>
  <si>
    <t>비고</t>
    <phoneticPr fontId="1" type="noConversion"/>
  </si>
  <si>
    <t>소속 단과대학</t>
    <phoneticPr fontId="1" type="noConversion"/>
  </si>
  <si>
    <t>※ 군복무경험 2학점 신청 시 군 복무 중 교육훈련 실적을 2회 입력할 것</t>
    <phoneticPr fontId="1" type="noConversion"/>
  </si>
  <si>
    <t>동의함</t>
    <phoneticPr fontId="1" type="noConversion"/>
  </si>
  <si>
    <t>동의하지 않음</t>
    <phoneticPr fontId="1" type="noConversion"/>
  </si>
  <si>
    <t>(클릭) 동의/ 비동의 선택</t>
  </si>
  <si>
    <t>(클릭) 동의/ 비동의 선택</t>
    <phoneticPr fontId="1" type="noConversion"/>
  </si>
  <si>
    <r>
      <t xml:space="preserve">※ 교육기본법 제16조, 고등교육법시행령 제73조, 개인정보보호법에 의거 학점 인정 처리를 위한 개인정보 수집 및 활용에 동의합니다.        </t>
    </r>
    <r>
      <rPr>
        <b/>
        <sz val="10"/>
        <color rgb="FFFF0000"/>
        <rFont val="맑은 고딕"/>
        <family val="3"/>
        <charset val="129"/>
        <scheme val="minor"/>
      </rPr>
      <t xml:space="preserve">  </t>
    </r>
    <r>
      <rPr>
        <b/>
        <sz val="10"/>
        <color rgb="FFFF0000"/>
        <rFont val="맑은 고딕"/>
        <family val="3"/>
        <charset val="129"/>
      </rPr>
      <t>→</t>
    </r>
    <r>
      <rPr>
        <b/>
        <sz val="10"/>
        <color rgb="FFFF0000"/>
        <rFont val="맑은 고딕"/>
        <family val="3"/>
        <charset val="129"/>
        <scheme val="minor"/>
      </rPr>
      <t xml:space="preserve"> </t>
    </r>
    <r>
      <rPr>
        <b/>
        <sz val="10"/>
        <color theme="1"/>
        <rFont val="맑은 고딕"/>
        <family val="3"/>
        <charset val="129"/>
        <scheme val="minor"/>
      </rPr>
      <t xml:space="preserve">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</si>
</sst>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4" fillId="0" borderId="0" xfId="0" applyFont="1">
      <alignment vertical="center"/>
    </xf>
    <xf numFmtId="0" fontId="3" fillId="3" borderId="1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3" fillId="3" borderId="0" xfId="0" applyFont="1" applyFill="1" applyProtection="1">
      <alignment vertical="center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A6" sqref="A6"/>
    </sheetView>
  </sheetViews>
  <sheetFormatPr defaultRowHeight="16.5" x14ac:dyDescent="0.3"/>
  <cols>
    <col min="1" max="1" width="42.125" bestFit="1" customWidth="1"/>
    <col min="2" max="2" width="33.875" bestFit="1" customWidth="1"/>
    <col min="3" max="3" width="22" bestFit="1" customWidth="1"/>
    <col min="4" max="4" width="15.375" customWidth="1"/>
    <col min="5" max="5" width="23.875" customWidth="1"/>
  </cols>
  <sheetData>
    <row r="1" spans="1:5" ht="26.25" x14ac:dyDescent="0.3">
      <c r="A1" s="5" t="s">
        <v>14</v>
      </c>
    </row>
    <row r="3" spans="1:5" ht="20.25" x14ac:dyDescent="0.3">
      <c r="A3" s="7" t="s">
        <v>0</v>
      </c>
    </row>
    <row r="4" spans="1:5" ht="9" customHeight="1" x14ac:dyDescent="0.3"/>
    <row r="5" spans="1:5" s="2" customFormat="1" ht="21.75" customHeight="1" x14ac:dyDescent="0.3">
      <c r="A5" s="3" t="s">
        <v>16</v>
      </c>
      <c r="B5" s="3" t="s">
        <v>4</v>
      </c>
      <c r="C5" s="3" t="s">
        <v>1</v>
      </c>
      <c r="D5" s="3" t="s">
        <v>2</v>
      </c>
      <c r="E5" s="3" t="s">
        <v>3</v>
      </c>
    </row>
    <row r="6" spans="1:5" s="1" customFormat="1" ht="21.75" customHeight="1" x14ac:dyDescent="0.3">
      <c r="A6" s="13"/>
      <c r="B6" s="13"/>
      <c r="C6" s="14"/>
      <c r="D6" s="13"/>
      <c r="E6" s="14"/>
    </row>
    <row r="8" spans="1:5" ht="20.25" x14ac:dyDescent="0.3">
      <c r="A8" s="7" t="s">
        <v>5</v>
      </c>
    </row>
    <row r="9" spans="1:5" ht="8.25" customHeight="1" x14ac:dyDescent="0.3"/>
    <row r="10" spans="1:5" s="2" customFormat="1" ht="20.25" customHeight="1" x14ac:dyDescent="0.3">
      <c r="A10" s="3" t="s">
        <v>6</v>
      </c>
      <c r="B10" s="3" t="s">
        <v>10</v>
      </c>
      <c r="C10" s="3" t="s">
        <v>11</v>
      </c>
      <c r="D10" s="3" t="s">
        <v>12</v>
      </c>
      <c r="E10" s="3" t="s">
        <v>15</v>
      </c>
    </row>
    <row r="11" spans="1:5" s="1" customFormat="1" ht="25.5" customHeight="1" x14ac:dyDescent="0.3">
      <c r="A11" s="13"/>
      <c r="B11" s="13" t="str">
        <f t="shared" ref="B11:B13" si="0">IF(A11="군 복무 중 교육훈련 실적","군복무경험(사회봉사,리더십,인성)","")</f>
        <v/>
      </c>
      <c r="C11" s="13" t="str">
        <f t="shared" ref="C11:C13" si="1">IF(A11="군 복무 중 교육훈련 실적","군경력증명서",IF(A11="군 e-러닝(나라사랑포털)", "이러닝성적확인서", IF(A11="평생교육진흥원의 평가인증을 받은 학습과정","군교육훈련 학점인정서","")))</f>
        <v/>
      </c>
      <c r="D11" s="13" t="str">
        <f t="shared" ref="D11:D13" si="2">IF(A11="군 복무 중 교육훈련 실적","1","")</f>
        <v/>
      </c>
      <c r="E11" s="13"/>
    </row>
    <row r="12" spans="1:5" s="1" customFormat="1" ht="25.5" customHeight="1" x14ac:dyDescent="0.3">
      <c r="A12" s="13"/>
      <c r="B12" s="13" t="str">
        <f t="shared" si="0"/>
        <v/>
      </c>
      <c r="C12" s="13" t="str">
        <f t="shared" si="1"/>
        <v/>
      </c>
      <c r="D12" s="13" t="str">
        <f t="shared" si="2"/>
        <v/>
      </c>
      <c r="E12" s="13"/>
    </row>
    <row r="13" spans="1:5" s="1" customFormat="1" ht="25.5" customHeight="1" x14ac:dyDescent="0.3">
      <c r="A13" s="13"/>
      <c r="B13" s="13" t="str">
        <f t="shared" si="0"/>
        <v/>
      </c>
      <c r="C13" s="13" t="str">
        <f t="shared" si="1"/>
        <v/>
      </c>
      <c r="D13" s="13" t="str">
        <f t="shared" si="2"/>
        <v/>
      </c>
      <c r="E13" s="13"/>
    </row>
    <row r="14" spans="1:5" s="1" customFormat="1" ht="25.5" customHeight="1" x14ac:dyDescent="0.3">
      <c r="A14" s="13"/>
      <c r="B14" s="13" t="str">
        <f t="shared" ref="B14" si="3">IF(A14="군 복무 중 교육훈련 실적","군복무경험(사회봉사,리더십,인성)","")</f>
        <v/>
      </c>
      <c r="C14" s="13" t="str">
        <f t="shared" ref="C14" si="4">IF(A14="군 복무 중 교육훈련 실적","군경력증명서",IF(A14="군 e-러닝(나라사랑포털)", "이러닝성적확인서", IF(A14="평생교육진흥원의 평가인증을 받은 학습과정","군교육훈련 학점인정서","")))</f>
        <v/>
      </c>
      <c r="D14" s="13" t="str">
        <f t="shared" ref="D14" si="5">IF(A14="군 복무 중 교육훈련 실적","1","")</f>
        <v/>
      </c>
      <c r="E14" s="13"/>
    </row>
    <row r="15" spans="1:5" ht="25.5" customHeight="1" x14ac:dyDescent="0.3">
      <c r="A15" s="9" t="s">
        <v>13</v>
      </c>
      <c r="B15" s="9"/>
      <c r="C15" s="9"/>
      <c r="D15" s="4">
        <f>SUM(D11:D14)</f>
        <v>0</v>
      </c>
      <c r="E15" s="6" t="str">
        <f>IF(D15&gt;6,"신청가능학점 초과(학기당 6학점)","")</f>
        <v/>
      </c>
    </row>
    <row r="16" spans="1:5" ht="25.5" customHeight="1" x14ac:dyDescent="0.3">
      <c r="A16" s="8" t="s">
        <v>17</v>
      </c>
    </row>
    <row r="17" spans="1:5" ht="23.25" customHeight="1" x14ac:dyDescent="0.3">
      <c r="A17" s="8" t="s">
        <v>22</v>
      </c>
      <c r="D17" s="12"/>
      <c r="E17" s="18" t="s">
        <v>20</v>
      </c>
    </row>
    <row r="18" spans="1:5" ht="23.25" customHeight="1" x14ac:dyDescent="0.3">
      <c r="A18" s="10"/>
      <c r="B18" s="10"/>
      <c r="C18" s="10"/>
      <c r="D18" s="10"/>
      <c r="E18" s="10"/>
    </row>
    <row r="19" spans="1:5" ht="23.25" customHeight="1" x14ac:dyDescent="0.3">
      <c r="E19" s="11"/>
    </row>
  </sheetData>
  <sheetProtection sheet="1" objects="1" scenarios="1" selectLockedCells="1"/>
  <mergeCells count="2">
    <mergeCell ref="A15:C15"/>
    <mergeCell ref="A18:E18"/>
  </mergeCells>
  <phoneticPr fontId="1" type="noConversion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Sheet2!$B$1:$B$3</xm:f>
          </x14:formula1>
          <xm:sqref>A11:A14</xm:sqref>
        </x14:dataValidation>
        <x14:dataValidation type="list" allowBlank="1" showInputMessage="1" showErrorMessage="1">
          <x14:formula1>
            <xm:f>Sheet2!$E$1:$E$3</xm:f>
          </x14:formula1>
          <xm:sqref>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"/>
  <sheetViews>
    <sheetView workbookViewId="0">
      <selection activeCell="B25" sqref="B25"/>
    </sheetView>
  </sheetViews>
  <sheetFormatPr defaultRowHeight="16.5" x14ac:dyDescent="0.3"/>
  <sheetData>
    <row r="1" spans="2:5" x14ac:dyDescent="0.3">
      <c r="B1" t="s">
        <v>7</v>
      </c>
      <c r="E1" t="s">
        <v>21</v>
      </c>
    </row>
    <row r="2" spans="2:5" x14ac:dyDescent="0.3">
      <c r="B2" t="s">
        <v>8</v>
      </c>
      <c r="E2" t="s">
        <v>18</v>
      </c>
    </row>
    <row r="3" spans="2:5" x14ac:dyDescent="0.3">
      <c r="B3" t="s">
        <v>9</v>
      </c>
      <c r="E3" t="s">
        <v>19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B22" sqref="B22"/>
    </sheetView>
  </sheetViews>
  <sheetFormatPr defaultRowHeight="16.5" x14ac:dyDescent="0.3"/>
  <cols>
    <col min="1" max="1" width="14" bestFit="1" customWidth="1"/>
    <col min="2" max="2" width="9.25" bestFit="1" customWidth="1"/>
    <col min="3" max="3" width="8.5" bestFit="1" customWidth="1"/>
    <col min="4" max="4" width="7.125" bestFit="1" customWidth="1"/>
    <col min="5" max="5" width="23.25" bestFit="1" customWidth="1"/>
    <col min="6" max="6" width="18.25" customWidth="1"/>
    <col min="7" max="7" width="16.625" customWidth="1"/>
    <col min="8" max="8" width="14.375" bestFit="1" customWidth="1"/>
  </cols>
  <sheetData>
    <row r="1" spans="1:8" s="2" customFormat="1" ht="21.75" customHeight="1" x14ac:dyDescent="0.3">
      <c r="A1" s="3" t="s">
        <v>16</v>
      </c>
      <c r="B1" s="3" t="s">
        <v>4</v>
      </c>
      <c r="C1" s="3" t="s">
        <v>1</v>
      </c>
      <c r="D1" s="3" t="s">
        <v>2</v>
      </c>
      <c r="E1" s="3" t="s">
        <v>6</v>
      </c>
      <c r="F1" s="3" t="s">
        <v>10</v>
      </c>
      <c r="G1" s="3" t="s">
        <v>12</v>
      </c>
      <c r="H1" s="3" t="s">
        <v>3</v>
      </c>
    </row>
    <row r="2" spans="1:8" x14ac:dyDescent="0.3">
      <c r="A2" s="15">
        <f>신청서!$A$6</f>
        <v>0</v>
      </c>
      <c r="B2" s="15">
        <f>신청서!$B$6</f>
        <v>0</v>
      </c>
      <c r="C2" s="17">
        <f>신청서!C6</f>
        <v>0</v>
      </c>
      <c r="D2" s="15">
        <f>신청서!$D$6</f>
        <v>0</v>
      </c>
      <c r="E2" s="15">
        <f>신청서!A11</f>
        <v>0</v>
      </c>
      <c r="F2" s="15" t="str">
        <f>신청서!B11</f>
        <v/>
      </c>
      <c r="G2" s="15" t="str">
        <f>신청서!D11</f>
        <v/>
      </c>
      <c r="H2" s="17">
        <f>신청서!E6</f>
        <v>0</v>
      </c>
    </row>
    <row r="3" spans="1:8" x14ac:dyDescent="0.3">
      <c r="A3" s="15">
        <f>신청서!$A$6</f>
        <v>0</v>
      </c>
      <c r="B3" s="15">
        <f>신청서!$B$6</f>
        <v>0</v>
      </c>
      <c r="C3" s="17">
        <f>신청서!C6</f>
        <v>0</v>
      </c>
      <c r="D3" s="15">
        <f>신청서!$D$6</f>
        <v>0</v>
      </c>
      <c r="E3" s="15">
        <f>신청서!A12</f>
        <v>0</v>
      </c>
      <c r="F3" s="15" t="str">
        <f>신청서!B12</f>
        <v/>
      </c>
      <c r="G3" s="15" t="str">
        <f>신청서!D12</f>
        <v/>
      </c>
      <c r="H3" s="15"/>
    </row>
    <row r="4" spans="1:8" s="2" customFormat="1" ht="20.25" customHeight="1" x14ac:dyDescent="0.3">
      <c r="A4" s="15">
        <f>신청서!$A$6</f>
        <v>0</v>
      </c>
      <c r="B4" s="15">
        <f>신청서!$B$6</f>
        <v>0</v>
      </c>
      <c r="C4" s="17">
        <f>신청서!C6</f>
        <v>0</v>
      </c>
      <c r="D4" s="15">
        <f>신청서!$D$6</f>
        <v>0</v>
      </c>
      <c r="E4" s="15">
        <f>신청서!A13</f>
        <v>0</v>
      </c>
      <c r="F4" s="15" t="str">
        <f>신청서!B13</f>
        <v/>
      </c>
      <c r="G4" s="15" t="str">
        <f>신청서!D13</f>
        <v/>
      </c>
      <c r="H4" s="16"/>
    </row>
    <row r="5" spans="1:8" x14ac:dyDescent="0.3">
      <c r="A5" s="15">
        <f>신청서!$A$6</f>
        <v>0</v>
      </c>
      <c r="B5" s="15">
        <f>신청서!$B$6</f>
        <v>0</v>
      </c>
      <c r="C5" s="17">
        <f>신청서!C6</f>
        <v>0</v>
      </c>
      <c r="D5" s="15">
        <f>신청서!$D$6</f>
        <v>0</v>
      </c>
      <c r="E5" s="15">
        <f>신청서!A14</f>
        <v>0</v>
      </c>
      <c r="F5" s="15" t="str">
        <f>신청서!B14</f>
        <v/>
      </c>
      <c r="G5" s="15" t="str">
        <f>신청서!D14</f>
        <v/>
      </c>
      <c r="H5" s="15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신청서</vt:lpstr>
      <vt:lpstr>Sheet2</vt:lpstr>
      <vt:lpstr>취합용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sec</cp:lastModifiedBy>
  <dcterms:created xsi:type="dcterms:W3CDTF">2021-03-09T05:19:09Z</dcterms:created>
  <dcterms:modified xsi:type="dcterms:W3CDTF">2021-03-09T06:40:26Z</dcterms:modified>
</cp:coreProperties>
</file>